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utter\Desktop\"/>
    </mc:Choice>
  </mc:AlternateContent>
  <xr:revisionPtr revIDLastSave="0" documentId="13_ncr:1_{B3138113-0AC7-4852-ABC9-E8D95951C1A1}" xr6:coauthVersionLast="45" xr6:coauthVersionMax="45" xr10:uidLastSave="{00000000-0000-0000-0000-000000000000}"/>
  <workbookProtection workbookAlgorithmName="SHA-512" workbookHashValue="FZ8olzqlsiVrFjxZB+SEXqz+z3yuH3/dT+/bzKnxebOfpo1Xf4pZMJZsx+rR1ub99RgdjRE3WQF3RqAkubFtUQ==" workbookSaltValue="pLlxxpTZrM6m9HrzugLUgw==" workbookSpinCount="100000" lockStructure="1"/>
  <bookViews>
    <workbookView xWindow="-120" yWindow="-120" windowWidth="29040" windowHeight="15840" xr2:uid="{DD167B9F-5897-42D5-9C9D-8251C16D800D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24" i="1" l="1"/>
  <c r="E16" i="1" l="1"/>
  <c r="E26" i="1" l="1"/>
  <c r="E30" i="1" s="1"/>
</calcChain>
</file>

<file path=xl/sharedStrings.xml><?xml version="1.0" encoding="utf-8"?>
<sst xmlns="http://schemas.openxmlformats.org/spreadsheetml/2006/main" count="43" uniqueCount="36">
  <si>
    <t>Multiplier (x 2.5)</t>
  </si>
  <si>
    <t>Total Estimated Loan Amount</t>
  </si>
  <si>
    <t>Monthly</t>
  </si>
  <si>
    <t>2020 CARES Act - Paycheck Protection Program</t>
  </si>
  <si>
    <t>How much can I borrow?</t>
  </si>
  <si>
    <t>Loans can be up to 2.5 x the borrower's average monthly payroll costs, not to exceed $10 million.</t>
  </si>
  <si>
    <t>Calculation of Average Monthly Payroll Costs:</t>
  </si>
  <si>
    <t>Payment of state or local tax assessed on the compensation of the employee</t>
  </si>
  <si>
    <t>Total Excluded Monthly Payroll Costs</t>
  </si>
  <si>
    <t>Included Payroll Costs                                                        (Average Monthly for Year prior to Loan Date*)</t>
  </si>
  <si>
    <t>Excluded Payroll Costs                                                        (Average Monthly for Year prior to Loan Date*)</t>
  </si>
  <si>
    <t xml:space="preserve">* If business was not operational in 2019, use average total monthly payroll costs incurred for January and February 2020.  </t>
  </si>
  <si>
    <t xml:space="preserve">   If seasonal employer, use average total monthly payments for payroll costs for the 12-week period beginning either</t>
  </si>
  <si>
    <t xml:space="preserve">   February 15, 2019 or March 1, 2019 (decided by loan recipient) and ending June 30, 2019.</t>
  </si>
  <si>
    <t>Total Net Monthly Payroll Costs</t>
  </si>
  <si>
    <t>Total Included Monthly Payroll Costs</t>
  </si>
  <si>
    <t>Payment of cash tip or equivalent (not included in line 1)</t>
  </si>
  <si>
    <t>Payment of vacation, parental, family, medical or sick leave (not included in line 1)</t>
  </si>
  <si>
    <t>Allowance for dismissal or separation (not included in line 1)</t>
  </si>
  <si>
    <t>Payment required for the provisions of group health care benefits, including insurance premiums (not including portion paid by employee)</t>
  </si>
  <si>
    <t>Any compensation of an employee whose principal place of residence is outside of the United States (if included in line 1 above)</t>
  </si>
  <si>
    <t>Compensation of individual employee in excess of an annual salary of $100,000, as prorated for the period (if included in line 1 above)</t>
  </si>
  <si>
    <t>Qualified sick leave wages for which a credit is allowed under section 7001 of the Families First Coronavirus Response Act (Public Law 116-5 127); or qualified family leave wages for which a credit is allowed under section 7003 of the Families First Coronavirus Response Act (if included in line 1 above).</t>
  </si>
  <si>
    <t>Salary, wage, commission or similar compensation (including officer(s) if paid W-2 wages)</t>
  </si>
  <si>
    <t>Source Document</t>
  </si>
  <si>
    <t>Payroll Records</t>
  </si>
  <si>
    <t>Payment/Contribution of any retirement benefit (employer contribution for 401K Plan, SEP IRA's, Simple IRA's, Pension Plan, Profit Sharing Plan)</t>
  </si>
  <si>
    <t>Payroll Records (only if using 2020 Forms)</t>
  </si>
  <si>
    <t>State/Local Payroll, Unemployment Tax Returns, Local Wage Reports</t>
  </si>
  <si>
    <t>Annual</t>
  </si>
  <si>
    <t>IRS Form W-3, 940  (or quarterly Form 941s)</t>
  </si>
  <si>
    <t>Employer Federal Payroll taxes, railroad retirement taxes,  (if included in line 7 above)</t>
  </si>
  <si>
    <t>12 Month Payroll Summary Report (Quickbooks)</t>
  </si>
  <si>
    <t>Health Ins Premium Invoice/Billing, Employer HSA Contributions</t>
  </si>
  <si>
    <t>**  This document is intended for computation purposes only and is not an interpretation of the law.</t>
  </si>
  <si>
    <t>Documented Proof of Employer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</si>
</sst>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2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164" fontId="0" fillId="0" borderId="4" xfId="2" applyNumberFormat="1" applyFont="1" applyBorder="1"/>
    <xf numFmtId="0" fontId="2" fillId="0" borderId="0" xfId="0" applyFont="1" applyAlignment="1">
      <alignment wrapText="1"/>
    </xf>
    <xf numFmtId="164" fontId="2" fillId="0" borderId="4" xfId="2" applyNumberFormat="1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0" fontId="5" fillId="0" borderId="0" xfId="0" applyFont="1"/>
    <xf numFmtId="164" fontId="2" fillId="0" borderId="0" xfId="2" applyNumberFormat="1" applyFont="1" applyFill="1" applyBorder="1"/>
    <xf numFmtId="0" fontId="3" fillId="0" borderId="0" xfId="0" applyFont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164" fontId="0" fillId="0" borderId="0" xfId="2" applyNumberFormat="1" applyFont="1" applyBorder="1"/>
    <xf numFmtId="164" fontId="2" fillId="3" borderId="3" xfId="2" applyNumberFormat="1" applyFont="1" applyFill="1" applyBorder="1"/>
    <xf numFmtId="164" fontId="2" fillId="4" borderId="0" xfId="2" applyNumberFormat="1" applyFon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2" borderId="1" xfId="2" applyNumberFormat="1" applyFont="1" applyFill="1" applyBorder="1" applyProtection="1">
      <protection locked="0"/>
    </xf>
    <xf numFmtId="0" fontId="3" fillId="3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A004-2A84-4F17-87D2-F1B7A43A06FF}">
  <sheetPr>
    <pageSetUpPr fitToPage="1"/>
  </sheetPr>
  <dimension ref="B1:F38"/>
  <sheetViews>
    <sheetView tabSelected="1" zoomScaleNormal="100" workbookViewId="0">
      <selection activeCell="F3" sqref="F1:F1048576"/>
    </sheetView>
  </sheetViews>
  <sheetFormatPr defaultRowHeight="15" x14ac:dyDescent="0.25"/>
  <cols>
    <col min="2" max="2" width="8.7109375" style="11"/>
    <col min="3" max="3" width="62.28515625" customWidth="1"/>
    <col min="4" max="4" width="20.140625" customWidth="1"/>
    <col min="5" max="5" width="20.140625" style="1" customWidth="1"/>
    <col min="6" max="6" width="59.7109375" customWidth="1"/>
  </cols>
  <sheetData>
    <row r="1" spans="2:6" ht="21" x14ac:dyDescent="0.35">
      <c r="B1" s="27" t="s">
        <v>3</v>
      </c>
      <c r="C1" s="28"/>
      <c r="D1" s="28"/>
      <c r="E1" s="28"/>
      <c r="F1" s="28"/>
    </row>
    <row r="2" spans="2:6" ht="21" x14ac:dyDescent="0.35">
      <c r="B2" s="27" t="s">
        <v>4</v>
      </c>
      <c r="C2" s="28"/>
      <c r="D2" s="28"/>
      <c r="E2" s="28"/>
      <c r="F2" s="28"/>
    </row>
    <row r="3" spans="2:6" ht="21" x14ac:dyDescent="0.35">
      <c r="B3" s="4"/>
      <c r="C3" s="4"/>
      <c r="D3" s="16"/>
      <c r="E3" s="5"/>
    </row>
    <row r="4" spans="2:6" ht="21" x14ac:dyDescent="0.35">
      <c r="B4" s="14" t="s">
        <v>5</v>
      </c>
      <c r="C4" s="4"/>
      <c r="D4" s="16"/>
      <c r="E4" s="5"/>
    </row>
    <row r="5" spans="2:6" ht="18.75" x14ac:dyDescent="0.3">
      <c r="B5" s="14" t="s">
        <v>6</v>
      </c>
    </row>
    <row r="7" spans="2:6" ht="43.5" customHeight="1" x14ac:dyDescent="0.35">
      <c r="B7" s="24" t="s">
        <v>9</v>
      </c>
      <c r="C7" s="25"/>
      <c r="D7" s="17" t="s">
        <v>29</v>
      </c>
      <c r="E7" s="17" t="s">
        <v>2</v>
      </c>
      <c r="F7" s="13" t="s">
        <v>24</v>
      </c>
    </row>
    <row r="8" spans="2:6" ht="30" x14ac:dyDescent="0.25">
      <c r="B8" s="22">
        <v>1</v>
      </c>
      <c r="C8" s="7" t="s">
        <v>23</v>
      </c>
      <c r="D8" s="23">
        <v>0</v>
      </c>
      <c r="E8" s="23">
        <v>0</v>
      </c>
      <c r="F8" t="s">
        <v>30</v>
      </c>
    </row>
    <row r="9" spans="2:6" x14ac:dyDescent="0.25">
      <c r="B9" s="12">
        <v>2</v>
      </c>
      <c r="C9" t="s">
        <v>16</v>
      </c>
      <c r="D9" s="23">
        <v>0</v>
      </c>
      <c r="E9" s="23">
        <v>0</v>
      </c>
      <c r="F9" t="s">
        <v>30</v>
      </c>
    </row>
    <row r="10" spans="2:6" ht="30" x14ac:dyDescent="0.25">
      <c r="B10" s="12">
        <v>3</v>
      </c>
      <c r="C10" s="7" t="s">
        <v>17</v>
      </c>
      <c r="D10" s="23">
        <v>0</v>
      </c>
      <c r="E10" s="23">
        <v>0</v>
      </c>
      <c r="F10" t="s">
        <v>32</v>
      </c>
    </row>
    <row r="11" spans="2:6" x14ac:dyDescent="0.25">
      <c r="B11" s="12">
        <v>4</v>
      </c>
      <c r="C11" t="s">
        <v>18</v>
      </c>
      <c r="D11" s="23"/>
      <c r="E11" s="23">
        <v>0</v>
      </c>
      <c r="F11" t="s">
        <v>25</v>
      </c>
    </row>
    <row r="12" spans="2:6" ht="45" x14ac:dyDescent="0.25">
      <c r="B12" s="12">
        <v>5</v>
      </c>
      <c r="C12" s="7" t="s">
        <v>19</v>
      </c>
      <c r="D12" s="23">
        <v>0</v>
      </c>
      <c r="E12" s="23">
        <v>0</v>
      </c>
      <c r="F12" t="s">
        <v>33</v>
      </c>
    </row>
    <row r="13" spans="2:6" ht="45" x14ac:dyDescent="0.25">
      <c r="B13" s="12">
        <v>6</v>
      </c>
      <c r="C13" s="7" t="s">
        <v>26</v>
      </c>
      <c r="D13" s="23">
        <v>0</v>
      </c>
      <c r="E13" s="23">
        <v>0</v>
      </c>
      <c r="F13" t="s">
        <v>35</v>
      </c>
    </row>
    <row r="14" spans="2:6" ht="30" x14ac:dyDescent="0.25">
      <c r="B14" s="12">
        <v>7</v>
      </c>
      <c r="C14" s="7" t="s">
        <v>7</v>
      </c>
      <c r="D14" s="23">
        <v>0</v>
      </c>
      <c r="E14" s="23">
        <v>0</v>
      </c>
      <c r="F14" t="s">
        <v>28</v>
      </c>
    </row>
    <row r="15" spans="2:6" x14ac:dyDescent="0.25">
      <c r="C15" s="7"/>
      <c r="D15" s="1"/>
    </row>
    <row r="16" spans="2:6" x14ac:dyDescent="0.25">
      <c r="C16" s="9" t="s">
        <v>15</v>
      </c>
      <c r="D16" s="10">
        <f>SUM(D8:D15)</f>
        <v>0</v>
      </c>
      <c r="E16" s="10">
        <f>SUM(E8:E15)</f>
        <v>0</v>
      </c>
    </row>
    <row r="17" spans="2:6" x14ac:dyDescent="0.25">
      <c r="C17" s="7"/>
      <c r="D17" s="1"/>
    </row>
    <row r="18" spans="2:6" ht="40.9" customHeight="1" x14ac:dyDescent="0.35">
      <c r="B18" s="26" t="s">
        <v>10</v>
      </c>
      <c r="C18" s="25"/>
      <c r="D18" s="17" t="s">
        <v>29</v>
      </c>
      <c r="E18" s="17" t="s">
        <v>2</v>
      </c>
      <c r="F18" s="13" t="s">
        <v>24</v>
      </c>
    </row>
    <row r="19" spans="2:6" ht="30" x14ac:dyDescent="0.25">
      <c r="B19" s="11">
        <v>8</v>
      </c>
      <c r="C19" s="7" t="s">
        <v>21</v>
      </c>
      <c r="D19" s="23">
        <v>0</v>
      </c>
      <c r="E19" s="23">
        <v>0</v>
      </c>
      <c r="F19" t="s">
        <v>32</v>
      </c>
    </row>
    <row r="20" spans="2:6" ht="30" x14ac:dyDescent="0.25">
      <c r="B20" s="11">
        <v>9</v>
      </c>
      <c r="C20" s="7" t="s">
        <v>31</v>
      </c>
      <c r="D20" s="23">
        <v>0</v>
      </c>
      <c r="E20" s="23">
        <v>0</v>
      </c>
      <c r="F20" t="s">
        <v>32</v>
      </c>
    </row>
    <row r="21" spans="2:6" ht="45" x14ac:dyDescent="0.25">
      <c r="B21" s="11">
        <v>10</v>
      </c>
      <c r="C21" s="7" t="s">
        <v>20</v>
      </c>
      <c r="D21" s="23">
        <v>0</v>
      </c>
      <c r="E21" s="23">
        <v>0</v>
      </c>
      <c r="F21" t="s">
        <v>25</v>
      </c>
    </row>
    <row r="22" spans="2:6" ht="57.4" customHeight="1" x14ac:dyDescent="0.25">
      <c r="B22" s="11">
        <v>11</v>
      </c>
      <c r="C22" s="7" t="s">
        <v>22</v>
      </c>
      <c r="D22" s="23">
        <v>0</v>
      </c>
      <c r="E22" s="23">
        <v>0</v>
      </c>
      <c r="F22" t="s">
        <v>27</v>
      </c>
    </row>
    <row r="23" spans="2:6" x14ac:dyDescent="0.25">
      <c r="C23" s="7"/>
      <c r="D23" s="1"/>
    </row>
    <row r="24" spans="2:6" x14ac:dyDescent="0.25">
      <c r="C24" s="3" t="s">
        <v>8</v>
      </c>
      <c r="D24" s="18"/>
      <c r="E24" s="8">
        <f>SUM(E19:E23)</f>
        <v>0</v>
      </c>
    </row>
    <row r="25" spans="2:6" x14ac:dyDescent="0.25">
      <c r="C25" s="3"/>
      <c r="D25" s="1"/>
    </row>
    <row r="26" spans="2:6" x14ac:dyDescent="0.25">
      <c r="C26" s="3" t="s">
        <v>14</v>
      </c>
      <c r="D26" s="18"/>
      <c r="E26" s="8">
        <f>+E16-E24</f>
        <v>0</v>
      </c>
    </row>
    <row r="27" spans="2:6" x14ac:dyDescent="0.25">
      <c r="C27" s="3"/>
      <c r="D27" s="1"/>
    </row>
    <row r="28" spans="2:6" x14ac:dyDescent="0.25">
      <c r="C28" s="3" t="s">
        <v>0</v>
      </c>
      <c r="D28" s="2"/>
      <c r="E28" s="2">
        <v>2.5</v>
      </c>
    </row>
    <row r="29" spans="2:6" x14ac:dyDescent="0.25">
      <c r="C29" s="3"/>
      <c r="D29" s="1"/>
    </row>
    <row r="30" spans="2:6" x14ac:dyDescent="0.25">
      <c r="C30" s="3" t="s">
        <v>1</v>
      </c>
      <c r="D30" s="20"/>
      <c r="E30" s="19">
        <f>E26*E28</f>
        <v>0</v>
      </c>
    </row>
    <row r="31" spans="2:6" x14ac:dyDescent="0.25">
      <c r="C31" s="3"/>
      <c r="D31" s="3"/>
      <c r="E31" s="15"/>
    </row>
    <row r="33" spans="2:2" ht="15.75" x14ac:dyDescent="0.25">
      <c r="B33" s="6" t="s">
        <v>11</v>
      </c>
    </row>
    <row r="34" spans="2:2" ht="15.75" x14ac:dyDescent="0.25">
      <c r="B34" s="6" t="s">
        <v>12</v>
      </c>
    </row>
    <row r="35" spans="2:2" ht="15.75" x14ac:dyDescent="0.25">
      <c r="B35" s="6" t="s">
        <v>13</v>
      </c>
    </row>
    <row r="38" spans="2:2" x14ac:dyDescent="0.25">
      <c r="B38" s="21" t="s">
        <v>34</v>
      </c>
    </row>
  </sheetData>
  <sheetProtection algorithmName="SHA-512" hashValue="mWAi5xEz9FlRNqWz6HN15x0b/+Pkgm51bUq1RZP9Ve/yO9mL0qyBtN1vrdPokzkZyG7t3fVMz7ooK3j4lUhrUw==" saltValue="f7dcUDiql895VPO0ZvdynA==" spinCount="100000" sheet="1" objects="1" scenarios="1"/>
  <mergeCells count="4">
    <mergeCell ref="B7:C7"/>
    <mergeCell ref="B18:C18"/>
    <mergeCell ref="B1:F1"/>
    <mergeCell ref="B2:F2"/>
  </mergeCells>
  <phoneticPr fontId="6" type="noConversion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Nutter</dc:creator>
  <cp:lastModifiedBy>Eric Nutter</cp:lastModifiedBy>
  <cp:lastPrinted>2020-04-01T13:00:33Z</cp:lastPrinted>
  <dcterms:created xsi:type="dcterms:W3CDTF">2020-03-30T23:46:46Z</dcterms:created>
  <dcterms:modified xsi:type="dcterms:W3CDTF">2020-04-03T16:12:40Z</dcterms:modified>
</cp:coreProperties>
</file>